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<sst xmlns="http://schemas.openxmlformats.org/spreadsheetml/2006/main" count="33" uniqueCount="27">
  <si>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No</t>
  </si>
  <si>
    <t>Видове работи</t>
  </si>
  <si>
    <t>Количество</t>
  </si>
  <si>
    <t>м³</t>
  </si>
  <si>
    <t>Ед. цена</t>
  </si>
  <si>
    <t>Стойност</t>
  </si>
  <si>
    <t>Обща стойност в лева без ДДС</t>
  </si>
  <si>
    <t>ДДС</t>
  </si>
  <si>
    <t>Обща стойност в лева с ДДС</t>
  </si>
  <si>
    <t>Ед. 
мярка</t>
  </si>
  <si>
    <r>
      <t>Почистване на паркова, паркинги, градинки от сървета, храсти, наноси, довлачени от други места различни вещи с вкл. натоварване за 5864,00м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и средна дебелина на пласта 12см</t>
    </r>
  </si>
  <si>
    <r>
      <t>м</t>
    </r>
    <r>
      <rPr>
        <sz val="9"/>
        <rFont val="Calibri"/>
        <family val="2"/>
      </rPr>
      <t>³</t>
    </r>
  </si>
  <si>
    <t>1.1</t>
  </si>
  <si>
    <t>1.2</t>
  </si>
  <si>
    <t>Измиване на площадка с водоструйка</t>
  </si>
  <si>
    <t>Почистване на 1-ви и 2-ри етаж от мебели и др. вещи - ръчно и изхвърляне на отпадъци до площадка  пред хотел</t>
  </si>
  <si>
    <r>
      <t>Почистване на 1-ви и 2-ри етаж от тиня, храсти и наноси - ръчно и изхвърляне на отпадъци до площадка  пред хотела с обща квадратура 4272,00м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и средна дебелина на пласта 0,14м</t>
    </r>
  </si>
  <si>
    <t>Сухо и мокро почистване на помещенията  с вкл. метене, почистване с твърди четки, на стени, тавани, подове, прозорци и бани, миене с пароструйки, прахосмукачки, ръчно миене с четки и гъби</t>
  </si>
  <si>
    <t>6.1</t>
  </si>
  <si>
    <t>6.2</t>
  </si>
  <si>
    <t>за 1-ви етаж</t>
  </si>
  <si>
    <t>за 2-ри етаж</t>
  </si>
  <si>
    <r>
      <t>м</t>
    </r>
    <r>
      <rPr>
        <sz val="9"/>
        <rFont val="Calibri"/>
        <family val="2"/>
      </rPr>
      <t>²</t>
    </r>
  </si>
  <si>
    <t>Машинно натоварване на депонираните на площадката пред хотела отпадъци</t>
  </si>
  <si>
    <t>Приложение 1</t>
  </si>
  <si>
    <t xml:space="preserve">ръчно </t>
  </si>
  <si>
    <t xml:space="preserve">машинно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</si>
</sst>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  <numFmt numFmtId="182" formatCode="[$-402]dd\ mmmm\ yyyy\ &quot;г.&quot;"/>
    <numFmt numFmtId="183" formatCode="hh:mm:ss\ &quot;ч.&quot;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1790700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114550" y="103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114550" y="103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8515625" style="6" customWidth="1"/>
    <col min="2" max="2" width="58.00390625" style="0" customWidth="1"/>
    <col min="3" max="3" width="5.8515625" style="0" customWidth="1"/>
    <col min="4" max="4" width="10.57421875" style="6" customWidth="1"/>
    <col min="6" max="6" width="13.57421875" style="0" customWidth="1"/>
    <col min="10" max="10" width="12.00390625" style="0" bestFit="1" customWidth="1"/>
  </cols>
  <sheetData>
    <row r="1" spans="1:6" ht="16.5" customHeight="1">
      <c r="A1" s="13"/>
      <c r="B1" s="14"/>
      <c r="C1" s="14"/>
      <c r="D1" s="13"/>
      <c r="E1" s="14"/>
      <c r="F1" s="17" t="s">
        <v>24</v>
      </c>
    </row>
    <row r="2" spans="1:6" ht="16.5" customHeight="1">
      <c r="A2" s="16"/>
      <c r="B2" s="16"/>
      <c r="C2" s="16"/>
      <c r="D2" s="16"/>
      <c r="E2" s="16"/>
      <c r="F2" s="16"/>
    </row>
    <row r="3" ht="16.5" customHeight="1"/>
    <row r="4" spans="1:6" s="4" customFormat="1" ht="32.25" customHeight="1">
      <c r="A4" s="2" t="s">
        <v>0</v>
      </c>
      <c r="B4" s="2" t="s">
        <v>1</v>
      </c>
      <c r="C4" s="2" t="s">
        <v>9</v>
      </c>
      <c r="D4" s="3" t="s">
        <v>2</v>
      </c>
      <c r="E4" s="3" t="s">
        <v>4</v>
      </c>
      <c r="F4" s="3" t="s">
        <v>5</v>
      </c>
    </row>
    <row r="5" spans="1:6" s="4" customFormat="1" ht="40.5" customHeight="1">
      <c r="A5" s="1">
        <v>1</v>
      </c>
      <c r="B5" s="5" t="s">
        <v>10</v>
      </c>
      <c r="C5" s="1" t="s">
        <v>11</v>
      </c>
      <c r="D5" s="9">
        <v>500</v>
      </c>
      <c r="E5" s="7"/>
      <c r="F5" s="8">
        <v>0</v>
      </c>
    </row>
    <row r="6" spans="1:6" s="4" customFormat="1" ht="22.5" customHeight="1">
      <c r="A6" s="11" t="s">
        <v>12</v>
      </c>
      <c r="B6" s="5" t="s">
        <v>25</v>
      </c>
      <c r="C6" s="1" t="s">
        <v>11</v>
      </c>
      <c r="D6" s="9"/>
      <c r="E6" s="7"/>
      <c r="F6" s="8">
        <f>D6*E6</f>
        <v>0</v>
      </c>
    </row>
    <row r="7" spans="1:6" s="4" customFormat="1" ht="22.5" customHeight="1">
      <c r="A7" s="11" t="s">
        <v>13</v>
      </c>
      <c r="B7" s="5" t="s">
        <v>26</v>
      </c>
      <c r="C7" s="1" t="s">
        <v>11</v>
      </c>
      <c r="D7" s="9"/>
      <c r="E7" s="7"/>
      <c r="F7" s="8">
        <f aca="true" t="shared" si="0" ref="F7:F14">D7*E7</f>
        <v>0</v>
      </c>
    </row>
    <row r="8" spans="1:6" s="4" customFormat="1" ht="18" customHeight="1">
      <c r="A8" s="1">
        <v>2</v>
      </c>
      <c r="B8" s="5" t="s">
        <v>14</v>
      </c>
      <c r="C8" s="1" t="s">
        <v>3</v>
      </c>
      <c r="D8" s="9">
        <v>1</v>
      </c>
      <c r="E8" s="7"/>
      <c r="F8" s="8">
        <f t="shared" si="0"/>
        <v>0</v>
      </c>
    </row>
    <row r="9" spans="1:6" s="4" customFormat="1" ht="25.5" customHeight="1">
      <c r="A9" s="1">
        <v>3</v>
      </c>
      <c r="B9" s="5" t="s">
        <v>15</v>
      </c>
      <c r="C9" s="1" t="s">
        <v>3</v>
      </c>
      <c r="D9" s="9">
        <v>156</v>
      </c>
      <c r="E9" s="7"/>
      <c r="F9" s="8">
        <f t="shared" si="0"/>
        <v>0</v>
      </c>
    </row>
    <row r="10" spans="1:6" s="4" customFormat="1" ht="38.25" customHeight="1">
      <c r="A10" s="1">
        <v>4</v>
      </c>
      <c r="B10" s="5" t="s">
        <v>16</v>
      </c>
      <c r="C10" s="1" t="s">
        <v>3</v>
      </c>
      <c r="D10" s="9">
        <v>598.08</v>
      </c>
      <c r="E10" s="7"/>
      <c r="F10" s="8">
        <f t="shared" si="0"/>
        <v>0</v>
      </c>
    </row>
    <row r="11" spans="1:6" s="4" customFormat="1" ht="26.25" customHeight="1">
      <c r="A11" s="1">
        <v>5</v>
      </c>
      <c r="B11" s="12" t="s">
        <v>23</v>
      </c>
      <c r="C11" s="1" t="s">
        <v>3</v>
      </c>
      <c r="D11" s="12">
        <v>598.08</v>
      </c>
      <c r="E11" s="12"/>
      <c r="F11" s="8">
        <f t="shared" si="0"/>
        <v>0</v>
      </c>
    </row>
    <row r="12" spans="1:6" s="4" customFormat="1" ht="39" customHeight="1">
      <c r="A12" s="1">
        <v>6</v>
      </c>
      <c r="B12" s="5" t="s">
        <v>17</v>
      </c>
      <c r="C12" s="1"/>
      <c r="D12" s="9"/>
      <c r="E12" s="7"/>
      <c r="F12" s="8"/>
    </row>
    <row r="13" spans="1:6" s="4" customFormat="1" ht="18.75" customHeight="1">
      <c r="A13" s="11" t="s">
        <v>18</v>
      </c>
      <c r="B13" s="5" t="s">
        <v>20</v>
      </c>
      <c r="C13" s="1" t="s">
        <v>22</v>
      </c>
      <c r="D13" s="9">
        <v>2136</v>
      </c>
      <c r="E13" s="7"/>
      <c r="F13" s="8">
        <f t="shared" si="0"/>
        <v>0</v>
      </c>
    </row>
    <row r="14" spans="1:6" s="4" customFormat="1" ht="18.75" customHeight="1">
      <c r="A14" s="11" t="s">
        <v>19</v>
      </c>
      <c r="B14" s="5" t="s">
        <v>21</v>
      </c>
      <c r="C14" s="1" t="s">
        <v>22</v>
      </c>
      <c r="D14" s="9">
        <v>2136</v>
      </c>
      <c r="E14" s="7"/>
      <c r="F14" s="8">
        <f t="shared" si="0"/>
        <v>0</v>
      </c>
    </row>
    <row r="15" spans="1:6" ht="18.75" customHeight="1">
      <c r="A15" s="15" t="s">
        <v>6</v>
      </c>
      <c r="B15" s="15"/>
      <c r="C15" s="15"/>
      <c r="D15" s="15"/>
      <c r="E15" s="15"/>
      <c r="F15" s="10">
        <f>SUM(F5:F14)</f>
        <v>0</v>
      </c>
    </row>
    <row r="16" spans="1:6" ht="18.75" customHeight="1">
      <c r="A16" s="15" t="s">
        <v>7</v>
      </c>
      <c r="B16" s="15"/>
      <c r="C16" s="15"/>
      <c r="D16" s="15"/>
      <c r="E16" s="15"/>
      <c r="F16" s="10">
        <f>F15*20%</f>
        <v>0</v>
      </c>
    </row>
    <row r="17" spans="1:6" ht="18.75" customHeight="1">
      <c r="A17" s="15" t="s">
        <v>8</v>
      </c>
      <c r="B17" s="15"/>
      <c r="C17" s="15"/>
      <c r="D17" s="15"/>
      <c r="E17" s="15"/>
      <c r="F17" s="10">
        <f>F15+F16</f>
        <v>0</v>
      </c>
    </row>
  </sheetData>
  <sheetProtection/>
  <mergeCells count="4">
    <mergeCell ref="A15:E15"/>
    <mergeCell ref="A16:E16"/>
    <mergeCell ref="A17:E17"/>
    <mergeCell ref="A2:F2"/>
  </mergeCells>
  <conditionalFormatting sqref="A5:A7">
    <cfRule type="cellIs" priority="1" dxfId="0" operator="greaterThan" stopIfTrue="1">
      <formula>"A3"</formula>
    </cfRule>
  </conditionalFormatting>
  <printOptions/>
  <pageMargins left="0.15" right="0.1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DVV</cp:lastModifiedBy>
  <cp:lastPrinted>2014-09-08T13:32:58Z</cp:lastPrinted>
  <dcterms:created xsi:type="dcterms:W3CDTF">1996-10-14T23:33:28Z</dcterms:created>
  <dcterms:modified xsi:type="dcterms:W3CDTF">2014-09-12T16:30:35Z</dcterms:modified>
  <cp:category/>
  <cp:version/>
  <cp:contentType/>
  <cp:contentStatus/>
</cp:coreProperties>
</file>